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CD7B988A-906E-425A-87F7-E1FF8ADB768F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  <sheet name="Skokovi" sheetId="5" r:id="rId5"/>
    <sheet name="List6" sheetId="6" r:id="rId6"/>
    <sheet name="List7" sheetId="7" r:id="rId7"/>
    <sheet name="List8" sheetId="8" r:id="rId8"/>
    <sheet name="List9" sheetId="9" r:id="rId9"/>
  </sheets>
  <calcPr calcId="179021"/>
</workbook>
</file>

<file path=xl/calcChain.xml><?xml version="1.0" encoding="utf-8"?>
<calcChain xmlns="http://schemas.openxmlformats.org/spreadsheetml/2006/main">
  <c r="K11" i="4" l="1"/>
  <c r="K10" i="4"/>
  <c r="K9" i="4"/>
  <c r="K8" i="4"/>
  <c r="J12" i="3"/>
  <c r="I12" i="3"/>
  <c r="H12" i="3"/>
  <c r="G12" i="3"/>
  <c r="F12" i="3"/>
  <c r="E12" i="3"/>
  <c r="D12" i="3"/>
  <c r="K11" i="3"/>
  <c r="K12" i="3" s="1"/>
  <c r="K10" i="3"/>
  <c r="K9" i="3"/>
  <c r="K12" i="2"/>
  <c r="K11" i="2"/>
  <c r="K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Marijo</author>
  </authors>
  <commentList>
    <comment ref="C1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Marijo:</t>
        </r>
        <r>
          <rPr>
            <sz val="9"/>
            <color indexed="81"/>
            <rFont val="Tahoma"/>
            <charset val="1"/>
          </rPr>
          <t xml:space="preserve">
Izračunaj prosječnu mjesečnu potrošnju za struju, vodu, telefon… u redak 14 u odgovarajuću ćeliju.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charset val="1"/>
          </rPr>
          <t>*:</t>
        </r>
        <r>
          <rPr>
            <sz val="8"/>
            <color indexed="81"/>
            <rFont val="Tahoma"/>
            <charset val="1"/>
          </rPr>
          <t xml:space="preserve"> </t>
        </r>
        <r>
          <rPr>
            <sz val="10"/>
            <color indexed="81"/>
            <rFont val="Tahoma"/>
            <family val="2"/>
            <charset val="238"/>
          </rPr>
          <t xml:space="preserve"> </t>
        </r>
        <r>
          <rPr>
            <sz val="11"/>
            <color indexed="81"/>
            <rFont val="Tahoma"/>
            <family val="2"/>
            <charset val="238"/>
          </rPr>
          <t xml:space="preserve">   
     Učenici se takmiče u skoku u vis. Svaki od njih je izveo tri skoka. 
     U ćelije raspona D7:F11 upišite skokove koje su učenici izveli.
     U ćelijama G7:G11 izračunajte prosječan skok za svakog učenika.
     U ćelijama  D13:F13 izračunajte prosjek svake serije skokova.
     U ćeliji G13 izračunajte prosječnu vrijednost svih izvedenih skokova
     U ćelijama  D14:F14 izdvojite najmanji skok u seriji.
     U ćelijama D15:F15 izdvojite najviši skok u seriji.
      </t>
        </r>
      </text>
    </comment>
  </commentList>
</comments>
</file>

<file path=xl/sharedStrings.xml><?xml version="1.0" encoding="utf-8"?>
<sst xmlns="http://schemas.openxmlformats.org/spreadsheetml/2006/main" count="96" uniqueCount="62">
  <si>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</si>
  <si>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</si>
  <si>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</si>
  <si>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</si>
  <si>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</si>
  <si>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</si>
  <si>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</si>
  <si>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</si>
  <si>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</si>
  <si>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</si>
  <si>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 xml:space="preserve"> </t>
  </si>
  <si>
    <t>2.mjesec</t>
  </si>
  <si>
    <t>3.mjesec</t>
  </si>
  <si>
    <t>Izračunajte u žute ćelije ukupne troškove za odgovarajući mjesec.</t>
  </si>
  <si>
    <t>U ćeliju K15 izračunajte ukupne troškove za sva 3 mjeseca.</t>
  </si>
  <si>
    <t>U redak 13 izračunajte troškove za svaku režiju posebno.</t>
  </si>
  <si>
    <t>U zelenu ćeliju izračunajte ukupne troškove.</t>
  </si>
  <si>
    <t>Prosječna 
mjesečna
potrošnja</t>
  </si>
  <si>
    <t xml:space="preserve">Najmanj
trošak </t>
  </si>
  <si>
    <t>Najveći 
trošak</t>
  </si>
  <si>
    <t xml:space="preserve"> Uspjeh odjela</t>
  </si>
  <si>
    <t>H</t>
  </si>
  <si>
    <t>G</t>
  </si>
  <si>
    <t>L</t>
  </si>
  <si>
    <t>E</t>
  </si>
  <si>
    <t>M</t>
  </si>
  <si>
    <t>B</t>
  </si>
  <si>
    <t>I</t>
  </si>
  <si>
    <t>Prosjek</t>
  </si>
  <si>
    <t>Sati op.</t>
  </si>
  <si>
    <t>Dino</t>
  </si>
  <si>
    <t>Laura</t>
  </si>
  <si>
    <t>Nika</t>
  </si>
  <si>
    <t xml:space="preserve">Rita </t>
  </si>
  <si>
    <t xml:space="preserve">Broj 
ocjena </t>
  </si>
  <si>
    <t xml:space="preserve">Ukupan broj ocjena </t>
  </si>
  <si>
    <t>U ćelije C13 do J13 izračunajte broj ocjena po predmetima</t>
  </si>
  <si>
    <t>U ćeliju K14 Izračunajte broj ocjena za sve predmete.</t>
  </si>
  <si>
    <t>Preimenujte ovaj list u Ocjene</t>
  </si>
  <si>
    <t>Izračunaj Najmanji mjesečni trošak za struju, vodu… u redak 17.</t>
  </si>
  <si>
    <t>Izračunaj Najveći mjesečni trošak za struju, vodu… u redak 20.</t>
  </si>
  <si>
    <t>Popravi da se umjesto ### u ćeliji K12 vide brojevi.</t>
  </si>
  <si>
    <t>Preimenuj ovaj list u Troškovi</t>
  </si>
  <si>
    <t>Zadatak:</t>
  </si>
  <si>
    <t>Takmičenje u skoku u vis</t>
  </si>
  <si>
    <t xml:space="preserve">Prosjek </t>
  </si>
  <si>
    <t>Rita</t>
  </si>
  <si>
    <t xml:space="preserve">Ana </t>
  </si>
  <si>
    <t xml:space="preserve">Prosjek  serije 
skokova </t>
  </si>
  <si>
    <t>Najmanji skok u seriji</t>
  </si>
  <si>
    <t>Najviši skok u seriji</t>
  </si>
  <si>
    <t>Pobrišite list 6.</t>
  </si>
  <si>
    <t>euro</t>
  </si>
  <si>
    <t>kuna</t>
  </si>
  <si>
    <t>U ćeliju F1 upišite tečaj eura - pronađite ga na internetu(uzmite srednji tečaj zaokružen na 2 decimale.</t>
  </si>
  <si>
    <t>Tečaj eura</t>
  </si>
  <si>
    <t>Pretvorite uz pomoć tog tečaja kune ćeliji D2 100 eura u kune, a u ćeliji C3 2250 kn u eure.</t>
  </si>
  <si>
    <t>Podesite sve ćelije da pokazuju odgovarajuću valutu.</t>
  </si>
  <si>
    <t>Napravite u stupac A niz brojeva od 1-10.</t>
  </si>
  <si>
    <t>Napravite u stupac H niz mjeseci za 3 godine.</t>
  </si>
  <si>
    <t>Napravite u stupac B brojeve od 50 - 100 djeljive sa 8.</t>
  </si>
  <si>
    <t>Napravite plave rubove oko označenog područja, stavite žutu ispunu, slova veličine 14, crvene boje i u svaku ćeliju napišite riječ Gotovo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</si>
</sst>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9">
    <xf numFmtId="0" fontId="0" fillId="0" borderId="0" xfId="0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6" borderId="5" xfId="0" applyFill="1" applyBorder="1"/>
    <xf numFmtId="0" fontId="0" fillId="0" borderId="5" xfId="0" applyBorder="1"/>
    <xf numFmtId="164" fontId="3" fillId="6" borderId="5" xfId="0" applyNumberFormat="1" applyFont="1" applyFill="1" applyBorder="1"/>
    <xf numFmtId="164" fontId="3" fillId="6" borderId="5" xfId="0" applyNumberFormat="1" applyFont="1" applyFill="1" applyBorder="1" applyProtection="1"/>
    <xf numFmtId="0" fontId="0" fillId="0" borderId="6" xfId="0" applyBorder="1"/>
    <xf numFmtId="0" fontId="0" fillId="0" borderId="7" xfId="0" applyBorder="1"/>
    <xf numFmtId="164" fontId="3" fillId="6" borderId="8" xfId="0" applyNumberFormat="1" applyFont="1" applyFill="1" applyBorder="1" applyProtection="1"/>
    <xf numFmtId="0" fontId="0" fillId="7" borderId="5" xfId="0" applyFill="1" applyBorder="1"/>
    <xf numFmtId="164" fontId="0" fillId="8" borderId="5" xfId="0" applyNumberFormat="1" applyFill="1" applyBorder="1"/>
    <xf numFmtId="164" fontId="0" fillId="7" borderId="5" xfId="0" applyNumberFormat="1" applyFill="1" applyBorder="1"/>
    <xf numFmtId="164" fontId="4" fillId="7" borderId="5" xfId="0" applyNumberFormat="1" applyFont="1" applyFill="1" applyBorder="1"/>
    <xf numFmtId="0" fontId="0" fillId="9" borderId="0" xfId="0" applyFill="1" applyAlignment="1">
      <alignment horizontal="center" wrapText="1"/>
    </xf>
    <xf numFmtId="0" fontId="0" fillId="9" borderId="3" xfId="0" applyFill="1" applyBorder="1"/>
    <xf numFmtId="0" fontId="0" fillId="10" borderId="3" xfId="0" applyFill="1" applyBorder="1" applyAlignment="1">
      <alignment horizontal="center" wrapText="1"/>
    </xf>
    <xf numFmtId="164" fontId="0" fillId="10" borderId="3" xfId="0" applyNumberFormat="1" applyFill="1" applyBorder="1"/>
    <xf numFmtId="0" fontId="0" fillId="11" borderId="3" xfId="0" applyFill="1" applyBorder="1" applyAlignment="1">
      <alignment horizontal="center" wrapText="1"/>
    </xf>
    <xf numFmtId="0" fontId="0" fillId="11" borderId="3" xfId="0" applyFill="1" applyBorder="1"/>
    <xf numFmtId="0" fontId="7" fillId="11" borderId="3" xfId="0" applyFont="1" applyFill="1" applyBorder="1"/>
    <xf numFmtId="0" fontId="0" fillId="12" borderId="3" xfId="0" applyFill="1" applyBorder="1" applyAlignment="1">
      <alignment horizontal="center"/>
    </xf>
    <xf numFmtId="0" fontId="0" fillId="6" borderId="3" xfId="0" applyFill="1" applyBorder="1"/>
    <xf numFmtId="0" fontId="0" fillId="13" borderId="3" xfId="0" applyFill="1" applyBorder="1"/>
    <xf numFmtId="2" fontId="0" fillId="6" borderId="3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14" borderId="3" xfId="0" applyFill="1" applyBorder="1"/>
    <xf numFmtId="0" fontId="0" fillId="9" borderId="0" xfId="0" applyFill="1"/>
    <xf numFmtId="0" fontId="0" fillId="9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7" borderId="3" xfId="0" applyFill="1" applyBorder="1"/>
    <xf numFmtId="0" fontId="0" fillId="15" borderId="3" xfId="0" applyFill="1" applyBorder="1"/>
    <xf numFmtId="0" fontId="0" fillId="16" borderId="3" xfId="0" applyFill="1" applyBorder="1"/>
    <xf numFmtId="0" fontId="0" fillId="13" borderId="3" xfId="0" applyFill="1" applyBorder="1" applyAlignment="1">
      <alignment horizontal="center" wrapText="1"/>
    </xf>
    <xf numFmtId="0" fontId="0" fillId="12" borderId="3" xfId="0" applyFill="1" applyBorder="1"/>
    <xf numFmtId="0" fontId="0" fillId="18" borderId="3" xfId="0" applyFill="1" applyBorder="1" applyAlignment="1">
      <alignment horizontal="center"/>
    </xf>
    <xf numFmtId="0" fontId="0" fillId="18" borderId="3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" xfId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2" applyAlignment="1">
      <alignment horizontal="center"/>
    </xf>
    <xf numFmtId="0" fontId="0" fillId="0" borderId="9" xfId="0" applyFill="1" applyBorder="1" applyAlignment="1">
      <alignment horizontal="right"/>
    </xf>
  </cellXfs>
  <cellStyles count="3">
    <cellStyle name="Naslov 1" xfId="1" builtinId="16"/>
    <cellStyle name="Naslov 2" xfId="2" builtinId="1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K19"/>
  <sheetViews>
    <sheetView tabSelected="1" workbookViewId="0">
      <selection activeCell="C22" sqref="C22"/>
    </sheetView>
  </sheetViews>
  <sheetFormatPr defaultRowHeight="14.4" x14ac:dyDescent="0.3"/>
  <sheetData>
    <row r="8" spans="3:11" ht="20.399999999999999" thickBot="1" x14ac:dyDescent="0.45">
      <c r="D8" s="55" t="s">
        <v>0</v>
      </c>
      <c r="E8" s="56"/>
      <c r="F8" s="56"/>
      <c r="G8" s="56"/>
      <c r="H8" s="56"/>
      <c r="I8" s="56"/>
      <c r="J8" s="56"/>
      <c r="K8" s="56"/>
    </row>
    <row r="9" spans="3:11" ht="15" thickTop="1" x14ac:dyDescent="0.3"/>
    <row r="10" spans="3:11" ht="15" thickBot="1" x14ac:dyDescent="0.35"/>
    <row r="11" spans="3:11" ht="15" thickBot="1" x14ac:dyDescent="0.35">
      <c r="D11" s="1" t="s">
        <v>1</v>
      </c>
      <c r="E11" s="2" t="s">
        <v>2</v>
      </c>
      <c r="F11" s="1" t="s">
        <v>3</v>
      </c>
      <c r="G11" s="3" t="s">
        <v>4</v>
      </c>
      <c r="H11" s="1" t="s">
        <v>5</v>
      </c>
      <c r="I11" s="4" t="s">
        <v>6</v>
      </c>
      <c r="J11" s="5" t="s">
        <v>7</v>
      </c>
      <c r="K11" s="6" t="s">
        <v>8</v>
      </c>
    </row>
    <row r="12" spans="3:11" ht="15" thickBot="1" x14ac:dyDescent="0.35">
      <c r="C12" s="7" t="s">
        <v>9</v>
      </c>
      <c r="D12" s="8">
        <v>450</v>
      </c>
      <c r="E12" s="8">
        <v>75</v>
      </c>
      <c r="F12" s="8">
        <v>240</v>
      </c>
      <c r="G12" s="8">
        <v>80</v>
      </c>
      <c r="H12" s="8">
        <v>80</v>
      </c>
      <c r="I12" s="8">
        <v>450</v>
      </c>
      <c r="J12" s="9">
        <v>500</v>
      </c>
      <c r="K12" s="10" t="s">
        <v>10</v>
      </c>
    </row>
    <row r="13" spans="3:11" ht="15" thickBot="1" x14ac:dyDescent="0.35">
      <c r="C13" s="7" t="s">
        <v>11</v>
      </c>
      <c r="D13" s="8">
        <v>450</v>
      </c>
      <c r="E13" s="8">
        <v>80</v>
      </c>
      <c r="F13" s="8">
        <v>190</v>
      </c>
      <c r="G13" s="8">
        <v>80</v>
      </c>
      <c r="H13" s="8">
        <v>80</v>
      </c>
      <c r="I13" s="8">
        <v>450</v>
      </c>
      <c r="J13" s="9">
        <v>500</v>
      </c>
      <c r="K13" s="10"/>
    </row>
    <row r="14" spans="3:11" ht="15" thickBot="1" x14ac:dyDescent="0.35">
      <c r="C14" s="7" t="s">
        <v>12</v>
      </c>
      <c r="D14" s="8">
        <v>350</v>
      </c>
      <c r="E14" s="8">
        <v>70</v>
      </c>
      <c r="F14" s="8">
        <v>280</v>
      </c>
      <c r="G14" s="8">
        <v>80</v>
      </c>
      <c r="H14" s="8">
        <v>80</v>
      </c>
      <c r="I14" s="8">
        <v>300</v>
      </c>
      <c r="J14" s="9">
        <v>500</v>
      </c>
      <c r="K14" s="10"/>
    </row>
    <row r="15" spans="3:11" ht="15" thickBot="1" x14ac:dyDescent="0.35">
      <c r="K15" s="11"/>
    </row>
    <row r="17" spans="1:1" x14ac:dyDescent="0.3">
      <c r="A17" t="s">
        <v>13</v>
      </c>
    </row>
    <row r="18" spans="1:1" x14ac:dyDescent="0.3">
      <c r="A18" t="s">
        <v>14</v>
      </c>
    </row>
    <row r="19" spans="1:1" x14ac:dyDescent="0.3">
      <c r="A19" t="s">
        <v>51</v>
      </c>
    </row>
  </sheetData>
  <protectedRanges>
    <protectedRange sqref="K12:K14" name="Raspon1_1"/>
  </protectedRanges>
  <mergeCells count="1">
    <mergeCell ref="D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K17"/>
  <sheetViews>
    <sheetView workbookViewId="0">
      <selection activeCell="A17" sqref="A17"/>
    </sheetView>
  </sheetViews>
  <sheetFormatPr defaultRowHeight="14.4" x14ac:dyDescent="0.3"/>
  <sheetData>
    <row r="6" spans="1:11" ht="20.399999999999999" thickBot="1" x14ac:dyDescent="0.45">
      <c r="D6" s="55" t="s">
        <v>0</v>
      </c>
      <c r="E6" s="56"/>
      <c r="F6" s="56"/>
      <c r="G6" s="56"/>
      <c r="H6" s="56"/>
      <c r="I6" s="56"/>
      <c r="J6" s="56"/>
      <c r="K6" s="56"/>
    </row>
    <row r="7" spans="1:11" ht="15" thickTop="1" x14ac:dyDescent="0.3"/>
    <row r="8" spans="1:11" ht="15" thickBot="1" x14ac:dyDescent="0.35"/>
    <row r="9" spans="1:11" ht="15" thickBot="1" x14ac:dyDescent="0.35">
      <c r="D9" s="1" t="s">
        <v>1</v>
      </c>
      <c r="E9" s="2" t="s">
        <v>2</v>
      </c>
      <c r="F9" s="1" t="s">
        <v>3</v>
      </c>
      <c r="G9" s="3" t="s">
        <v>4</v>
      </c>
      <c r="H9" s="1" t="s">
        <v>5</v>
      </c>
      <c r="I9" s="4" t="s">
        <v>6</v>
      </c>
      <c r="J9" s="5" t="s">
        <v>7</v>
      </c>
      <c r="K9" s="6" t="s">
        <v>8</v>
      </c>
    </row>
    <row r="10" spans="1:11" ht="16.2" thickBot="1" x14ac:dyDescent="0.35">
      <c r="C10" s="7" t="s">
        <v>9</v>
      </c>
      <c r="D10" s="8">
        <v>450</v>
      </c>
      <c r="E10" s="8">
        <v>75</v>
      </c>
      <c r="F10" s="8">
        <v>240</v>
      </c>
      <c r="G10" s="8">
        <v>80</v>
      </c>
      <c r="H10" s="8">
        <v>80</v>
      </c>
      <c r="I10" s="8">
        <v>450</v>
      </c>
      <c r="J10" s="9">
        <v>500</v>
      </c>
      <c r="K10" s="12">
        <f>SUM(D10:J10)</f>
        <v>1875</v>
      </c>
    </row>
    <row r="11" spans="1:11" ht="16.2" thickBot="1" x14ac:dyDescent="0.35">
      <c r="C11" s="7" t="s">
        <v>11</v>
      </c>
      <c r="D11" s="8">
        <v>450</v>
      </c>
      <c r="E11" s="8">
        <v>80</v>
      </c>
      <c r="F11" s="8">
        <v>190</v>
      </c>
      <c r="G11" s="8">
        <v>80</v>
      </c>
      <c r="H11" s="8">
        <v>80</v>
      </c>
      <c r="I11" s="8">
        <v>450</v>
      </c>
      <c r="J11" s="9">
        <v>500</v>
      </c>
      <c r="K11" s="13">
        <f t="shared" ref="K11:K12" si="0">SUM(D11:J11)</f>
        <v>1830</v>
      </c>
    </row>
    <row r="12" spans="1:11" ht="16.2" thickBot="1" x14ac:dyDescent="0.35">
      <c r="C12" s="7" t="s">
        <v>12</v>
      </c>
      <c r="D12" s="14">
        <v>350</v>
      </c>
      <c r="E12" s="14">
        <v>70</v>
      </c>
      <c r="F12" s="14">
        <v>280</v>
      </c>
      <c r="G12" s="14">
        <v>80</v>
      </c>
      <c r="H12" s="14">
        <v>80</v>
      </c>
      <c r="I12" s="14">
        <v>300</v>
      </c>
      <c r="J12" s="15">
        <v>500</v>
      </c>
      <c r="K12" s="16">
        <f t="shared" si="0"/>
        <v>1660</v>
      </c>
    </row>
    <row r="13" spans="1:11" ht="15" thickBot="1" x14ac:dyDescent="0.35">
      <c r="C13" t="s">
        <v>10</v>
      </c>
      <c r="D13" s="17"/>
      <c r="E13" s="17"/>
      <c r="F13" s="17"/>
      <c r="G13" s="17"/>
      <c r="H13" s="17"/>
      <c r="I13" s="17"/>
      <c r="J13" s="17"/>
      <c r="K13" s="18"/>
    </row>
    <row r="16" spans="1:11" x14ac:dyDescent="0.3">
      <c r="A16" t="s">
        <v>15</v>
      </c>
    </row>
    <row r="17" spans="1:1" x14ac:dyDescent="0.3">
      <c r="A17" t="s">
        <v>16</v>
      </c>
    </row>
  </sheetData>
  <protectedRanges>
    <protectedRange sqref="D13:K13" name="Raspon1"/>
  </protectedRanges>
  <mergeCells count="1">
    <mergeCell ref="D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A5" sqref="A5"/>
    </sheetView>
  </sheetViews>
  <sheetFormatPr defaultRowHeight="14.4" x14ac:dyDescent="0.3"/>
  <cols>
    <col min="11" max="11" width="10.109375" customWidth="1"/>
  </cols>
  <sheetData>
    <row r="1" spans="1:11" x14ac:dyDescent="0.3">
      <c r="A1" t="s">
        <v>39</v>
      </c>
    </row>
    <row r="2" spans="1:11" x14ac:dyDescent="0.3">
      <c r="A2" t="s">
        <v>40</v>
      </c>
    </row>
    <row r="3" spans="1:11" x14ac:dyDescent="0.3">
      <c r="A3" t="s">
        <v>41</v>
      </c>
    </row>
    <row r="4" spans="1:11" x14ac:dyDescent="0.3">
      <c r="A4" t="s">
        <v>42</v>
      </c>
    </row>
    <row r="5" spans="1:11" ht="20.399999999999999" thickBot="1" x14ac:dyDescent="0.45">
      <c r="D5" s="55" t="s">
        <v>0</v>
      </c>
      <c r="E5" s="56"/>
      <c r="F5" s="56"/>
      <c r="G5" s="56"/>
      <c r="H5" s="56"/>
      <c r="I5" s="56"/>
      <c r="J5" s="56"/>
      <c r="K5" s="56"/>
    </row>
    <row r="6" spans="1:11" ht="15" thickTop="1" x14ac:dyDescent="0.3"/>
    <row r="7" spans="1:11" ht="15" thickBot="1" x14ac:dyDescent="0.35"/>
    <row r="8" spans="1:11" ht="15" thickBot="1" x14ac:dyDescent="0.35">
      <c r="D8" s="1" t="s">
        <v>1</v>
      </c>
      <c r="E8" s="2" t="s">
        <v>2</v>
      </c>
      <c r="F8" s="1" t="s">
        <v>3</v>
      </c>
      <c r="G8" s="3" t="s">
        <v>4</v>
      </c>
      <c r="H8" s="1" t="s">
        <v>5</v>
      </c>
      <c r="I8" s="4" t="s">
        <v>6</v>
      </c>
      <c r="J8" s="5" t="s">
        <v>7</v>
      </c>
      <c r="K8" s="6" t="s">
        <v>8</v>
      </c>
    </row>
    <row r="9" spans="1:11" ht="16.2" thickBot="1" x14ac:dyDescent="0.35">
      <c r="C9" s="7" t="s">
        <v>9</v>
      </c>
      <c r="D9" s="8">
        <v>450</v>
      </c>
      <c r="E9" s="8">
        <v>75</v>
      </c>
      <c r="F9" s="8">
        <v>240</v>
      </c>
      <c r="G9" s="8">
        <v>80</v>
      </c>
      <c r="H9" s="8">
        <v>80</v>
      </c>
      <c r="I9" s="8">
        <v>450</v>
      </c>
      <c r="J9" s="9">
        <v>500</v>
      </c>
      <c r="K9" s="12">
        <f>SUM(D9:J9)</f>
        <v>1875</v>
      </c>
    </row>
    <row r="10" spans="1:11" ht="16.2" thickBot="1" x14ac:dyDescent="0.35">
      <c r="C10" s="7" t="s">
        <v>11</v>
      </c>
      <c r="D10" s="8">
        <v>450</v>
      </c>
      <c r="E10" s="8">
        <v>80</v>
      </c>
      <c r="F10" s="8">
        <v>190</v>
      </c>
      <c r="G10" s="8">
        <v>80</v>
      </c>
      <c r="H10" s="8">
        <v>80</v>
      </c>
      <c r="I10" s="8">
        <v>450</v>
      </c>
      <c r="J10" s="9">
        <v>500</v>
      </c>
      <c r="K10" s="13">
        <f t="shared" ref="K10:K11" si="0">SUM(D10:J10)</f>
        <v>1830</v>
      </c>
    </row>
    <row r="11" spans="1:11" ht="16.2" thickBot="1" x14ac:dyDescent="0.35">
      <c r="C11" s="7" t="s">
        <v>12</v>
      </c>
      <c r="D11" s="14">
        <v>350</v>
      </c>
      <c r="E11" s="14">
        <v>70</v>
      </c>
      <c r="F11" s="14">
        <v>280</v>
      </c>
      <c r="G11" s="14">
        <v>80</v>
      </c>
      <c r="H11" s="14">
        <v>80</v>
      </c>
      <c r="I11" s="14">
        <v>300</v>
      </c>
      <c r="J11" s="15">
        <v>500</v>
      </c>
      <c r="K11" s="16">
        <f t="shared" si="0"/>
        <v>1660</v>
      </c>
    </row>
    <row r="12" spans="1:11" ht="18.600000000000001" thickBot="1" x14ac:dyDescent="0.4">
      <c r="C12" t="s">
        <v>10</v>
      </c>
      <c r="D12" s="19">
        <f>SUM(D9:D11)</f>
        <v>1250</v>
      </c>
      <c r="E12" s="19">
        <f t="shared" ref="E12:K12" si="1">SUM(E9:E11)</f>
        <v>225</v>
      </c>
      <c r="F12" s="19">
        <f t="shared" si="1"/>
        <v>710</v>
      </c>
      <c r="G12" s="19">
        <f t="shared" si="1"/>
        <v>240</v>
      </c>
      <c r="H12" s="19">
        <f t="shared" si="1"/>
        <v>240</v>
      </c>
      <c r="I12" s="19">
        <f t="shared" si="1"/>
        <v>1200</v>
      </c>
      <c r="J12" s="19">
        <f t="shared" si="1"/>
        <v>1500</v>
      </c>
      <c r="K12" s="20">
        <f t="shared" si="1"/>
        <v>5365</v>
      </c>
    </row>
    <row r="14" spans="1:11" ht="43.2" x14ac:dyDescent="0.3">
      <c r="C14" s="21" t="s">
        <v>17</v>
      </c>
      <c r="D14" s="22"/>
      <c r="E14" s="22"/>
      <c r="F14" s="22"/>
      <c r="G14" s="22"/>
      <c r="H14" s="22"/>
      <c r="I14" s="22"/>
      <c r="J14" s="22"/>
      <c r="K14" s="22"/>
    </row>
    <row r="17" spans="3:11" ht="28.8" x14ac:dyDescent="0.3">
      <c r="C17" s="23" t="s">
        <v>18</v>
      </c>
      <c r="D17" s="24"/>
      <c r="E17" s="24"/>
      <c r="F17" s="24"/>
      <c r="G17" s="24"/>
      <c r="H17" s="24"/>
      <c r="I17" s="24"/>
      <c r="J17" s="24" t="s">
        <v>10</v>
      </c>
      <c r="K17" s="24"/>
    </row>
    <row r="20" spans="3:11" ht="30" x14ac:dyDescent="0.4">
      <c r="C20" s="25" t="s">
        <v>19</v>
      </c>
      <c r="D20" s="26"/>
      <c r="E20" s="26"/>
      <c r="F20" s="26"/>
      <c r="G20" s="26"/>
      <c r="H20" s="26"/>
      <c r="I20" s="26" t="s">
        <v>10</v>
      </c>
      <c r="J20" s="26"/>
      <c r="K20" s="27"/>
    </row>
  </sheetData>
  <protectedRanges>
    <protectedRange sqref="D14:K14" name="Raspon1"/>
    <protectedRange sqref="D17:K17" name="Raspon1_1"/>
    <protectedRange sqref="D20:K20" name="Raspon1_2"/>
  </protectedRanges>
  <mergeCells count="1">
    <mergeCell ref="D5:K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L19"/>
  <sheetViews>
    <sheetView workbookViewId="0">
      <selection activeCell="D25" sqref="D25"/>
    </sheetView>
  </sheetViews>
  <sheetFormatPr defaultRowHeight="14.4" x14ac:dyDescent="0.3"/>
  <sheetData>
    <row r="5" spans="3:12" ht="18" thickBot="1" x14ac:dyDescent="0.4">
      <c r="C5" s="57" t="s">
        <v>20</v>
      </c>
      <c r="D5" s="57"/>
      <c r="E5" s="57"/>
      <c r="F5" s="57"/>
      <c r="G5" s="57"/>
      <c r="H5" s="57"/>
      <c r="I5" s="57"/>
      <c r="J5" s="57"/>
      <c r="K5" s="57"/>
      <c r="L5" s="57"/>
    </row>
    <row r="6" spans="3:12" ht="15" thickTop="1" x14ac:dyDescent="0.3"/>
    <row r="7" spans="3:12" x14ac:dyDescent="0.3">
      <c r="C7" s="8"/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8" t="s">
        <v>26</v>
      </c>
      <c r="J7" s="28" t="s">
        <v>27</v>
      </c>
      <c r="K7" s="29" t="s">
        <v>28</v>
      </c>
      <c r="L7" s="28" t="s">
        <v>29</v>
      </c>
    </row>
    <row r="8" spans="3:12" x14ac:dyDescent="0.3">
      <c r="C8" s="30" t="s">
        <v>30</v>
      </c>
      <c r="D8" s="8">
        <v>5</v>
      </c>
      <c r="E8" s="8">
        <v>4</v>
      </c>
      <c r="F8" s="8">
        <v>3</v>
      </c>
      <c r="G8" s="8">
        <v>3</v>
      </c>
      <c r="H8" s="8">
        <v>4</v>
      </c>
      <c r="I8" s="8">
        <v>3</v>
      </c>
      <c r="J8" s="8"/>
      <c r="K8" s="31">
        <f>(D8+E8+F8+G8+H8+I8+J8)/7</f>
        <v>3.1428571428571428</v>
      </c>
      <c r="L8" s="32">
        <v>25</v>
      </c>
    </row>
    <row r="9" spans="3:12" x14ac:dyDescent="0.3">
      <c r="C9" s="30" t="s">
        <v>31</v>
      </c>
      <c r="D9" s="8">
        <v>5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5</v>
      </c>
      <c r="K9" s="31">
        <f t="shared" ref="K9:K11" si="0">AVERAGE(D9:J9)</f>
        <v>5</v>
      </c>
      <c r="L9" s="32">
        <v>33</v>
      </c>
    </row>
    <row r="10" spans="3:12" x14ac:dyDescent="0.3">
      <c r="C10" s="30" t="s">
        <v>32</v>
      </c>
      <c r="D10" s="8">
        <v>5</v>
      </c>
      <c r="E10" s="8" t="s">
        <v>10</v>
      </c>
      <c r="F10" s="8">
        <v>5</v>
      </c>
      <c r="G10" s="8">
        <v>5</v>
      </c>
      <c r="H10" s="8">
        <v>4</v>
      </c>
      <c r="I10" s="8">
        <v>5</v>
      </c>
      <c r="J10" s="8">
        <v>5</v>
      </c>
      <c r="K10" s="31">
        <f t="shared" si="0"/>
        <v>4.833333333333333</v>
      </c>
      <c r="L10" s="32">
        <v>44</v>
      </c>
    </row>
    <row r="11" spans="3:12" x14ac:dyDescent="0.3">
      <c r="C11" s="30" t="s">
        <v>33</v>
      </c>
      <c r="D11" s="8">
        <v>4</v>
      </c>
      <c r="E11" s="8">
        <v>4</v>
      </c>
      <c r="F11" s="8">
        <v>5</v>
      </c>
      <c r="G11" s="8">
        <v>4</v>
      </c>
      <c r="H11" s="8">
        <v>4</v>
      </c>
      <c r="I11" s="8">
        <v>5</v>
      </c>
      <c r="J11" s="8" t="s">
        <v>10</v>
      </c>
      <c r="K11" s="31">
        <f t="shared" si="0"/>
        <v>4.333333333333333</v>
      </c>
      <c r="L11" s="32">
        <v>6</v>
      </c>
    </row>
    <row r="13" spans="3:12" ht="28.8" x14ac:dyDescent="0.3">
      <c r="C13" s="25" t="s">
        <v>34</v>
      </c>
      <c r="D13" s="26"/>
      <c r="E13" s="26"/>
      <c r="F13" s="26"/>
      <c r="G13" s="26"/>
      <c r="H13" s="26"/>
      <c r="I13" s="26"/>
      <c r="J13" s="26"/>
      <c r="K13" s="33"/>
      <c r="L13" s="33"/>
    </row>
    <row r="14" spans="3:12" x14ac:dyDescent="0.3">
      <c r="C14" s="58" t="s">
        <v>35</v>
      </c>
      <c r="D14" s="58"/>
      <c r="E14" s="58"/>
      <c r="F14" s="58"/>
      <c r="G14" s="58"/>
      <c r="H14" s="58"/>
      <c r="I14" s="58"/>
      <c r="J14" s="58"/>
      <c r="K14" s="34" t="s">
        <v>10</v>
      </c>
    </row>
    <row r="17" spans="1:1" x14ac:dyDescent="0.3">
      <c r="A17" t="s">
        <v>36</v>
      </c>
    </row>
    <row r="18" spans="1:1" x14ac:dyDescent="0.3">
      <c r="A18" t="s">
        <v>37</v>
      </c>
    </row>
    <row r="19" spans="1:1" x14ac:dyDescent="0.3">
      <c r="A19" t="s">
        <v>38</v>
      </c>
    </row>
  </sheetData>
  <protectedRanges>
    <protectedRange sqref="K14" name="Raspon2"/>
    <protectedRange sqref="D13:J13" name="Raspon1"/>
  </protectedRanges>
  <mergeCells count="2">
    <mergeCell ref="C5:L5"/>
    <mergeCell ref="C14:J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E20" sqref="E20"/>
    </sheetView>
  </sheetViews>
  <sheetFormatPr defaultRowHeight="14.4" x14ac:dyDescent="0.3"/>
  <cols>
    <col min="3" max="3" width="19.33203125" customWidth="1"/>
  </cols>
  <sheetData>
    <row r="1" spans="1:7" x14ac:dyDescent="0.3">
      <c r="A1" s="35" t="s">
        <v>43</v>
      </c>
    </row>
    <row r="4" spans="1:7" ht="18" thickBot="1" x14ac:dyDescent="0.4">
      <c r="C4" s="57" t="s">
        <v>44</v>
      </c>
      <c r="D4" s="57"/>
      <c r="E4" s="57"/>
      <c r="F4" s="57"/>
      <c r="G4" s="57"/>
    </row>
    <row r="5" spans="1:7" ht="15" thickTop="1" x14ac:dyDescent="0.3"/>
    <row r="6" spans="1:7" x14ac:dyDescent="0.3">
      <c r="C6" s="8"/>
      <c r="D6" s="36">
        <v>1</v>
      </c>
      <c r="E6" s="37">
        <v>2</v>
      </c>
      <c r="F6" s="38">
        <v>3</v>
      </c>
      <c r="G6" s="29" t="s">
        <v>45</v>
      </c>
    </row>
    <row r="7" spans="1:7" x14ac:dyDescent="0.3">
      <c r="C7" s="39" t="s">
        <v>46</v>
      </c>
      <c r="D7" s="22"/>
      <c r="E7" s="40"/>
      <c r="F7" s="41"/>
      <c r="G7" s="29"/>
    </row>
    <row r="8" spans="1:7" x14ac:dyDescent="0.3">
      <c r="C8" s="39" t="s">
        <v>30</v>
      </c>
      <c r="D8" s="22"/>
      <c r="E8" s="40"/>
      <c r="F8" s="41"/>
      <c r="G8" s="29"/>
    </row>
    <row r="9" spans="1:7" x14ac:dyDescent="0.3">
      <c r="C9" s="39" t="s">
        <v>32</v>
      </c>
      <c r="D9" s="22"/>
      <c r="E9" s="40"/>
      <c r="F9" s="41"/>
      <c r="G9" s="29"/>
    </row>
    <row r="10" spans="1:7" x14ac:dyDescent="0.3">
      <c r="C10" s="39" t="s">
        <v>31</v>
      </c>
      <c r="D10" s="22"/>
      <c r="E10" s="40"/>
      <c r="F10" s="41"/>
      <c r="G10" s="29"/>
    </row>
    <row r="11" spans="1:7" x14ac:dyDescent="0.3">
      <c r="C11" s="39" t="s">
        <v>47</v>
      </c>
      <c r="D11" s="22"/>
      <c r="E11" s="40"/>
      <c r="F11" s="41"/>
      <c r="G11" s="29"/>
    </row>
    <row r="13" spans="1:7" ht="28.8" x14ac:dyDescent="0.3">
      <c r="C13" s="42" t="s">
        <v>48</v>
      </c>
      <c r="D13" s="30"/>
      <c r="E13" s="30"/>
      <c r="F13" s="30"/>
      <c r="G13" s="30"/>
    </row>
    <row r="14" spans="1:7" x14ac:dyDescent="0.3">
      <c r="C14" s="28" t="s">
        <v>49</v>
      </c>
      <c r="D14" s="43"/>
      <c r="E14" s="43"/>
      <c r="F14" s="43"/>
      <c r="G14" s="33"/>
    </row>
    <row r="15" spans="1:7" x14ac:dyDescent="0.3">
      <c r="C15" s="44" t="s">
        <v>50</v>
      </c>
      <c r="D15" s="45"/>
      <c r="E15" s="45"/>
      <c r="F15" s="45"/>
      <c r="G15" s="33"/>
    </row>
  </sheetData>
  <protectedRanges>
    <protectedRange sqref="D15:F15" name="Raspon4"/>
    <protectedRange sqref="D14:F14" name="Raspon3"/>
    <protectedRange sqref="D13:G13" name="Raspon2"/>
    <protectedRange sqref="D7:G11" name="Raspon1"/>
  </protectedRanges>
  <mergeCells count="1">
    <mergeCell ref="C4:G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6:A18"/>
  <sheetViews>
    <sheetView workbookViewId="0">
      <selection activeCell="A18" sqref="A18"/>
    </sheetView>
  </sheetViews>
  <sheetFormatPr defaultRowHeight="14.4" x14ac:dyDescent="0.3"/>
  <sheetData>
    <row r="16" spans="1:1" x14ac:dyDescent="0.3">
      <c r="A16" t="s">
        <v>58</v>
      </c>
    </row>
    <row r="17" spans="1:1" x14ac:dyDescent="0.3">
      <c r="A17" t="s">
        <v>59</v>
      </c>
    </row>
    <row r="18" spans="1:1" x14ac:dyDescent="0.3">
      <c r="A18" t="s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workbookViewId="0">
      <selection activeCell="A10" sqref="A10"/>
    </sheetView>
  </sheetViews>
  <sheetFormatPr defaultRowHeight="14.4" x14ac:dyDescent="0.3"/>
  <sheetData>
    <row r="1" spans="1:6" ht="15" thickBot="1" x14ac:dyDescent="0.35">
      <c r="C1" t="s">
        <v>52</v>
      </c>
      <c r="D1" t="s">
        <v>53</v>
      </c>
      <c r="F1" t="s">
        <v>55</v>
      </c>
    </row>
    <row r="2" spans="1:6" ht="15" thickBot="1" x14ac:dyDescent="0.35">
      <c r="C2">
        <v>100</v>
      </c>
      <c r="F2" s="11"/>
    </row>
    <row r="3" spans="1:6" x14ac:dyDescent="0.3">
      <c r="D3">
        <v>2250</v>
      </c>
    </row>
    <row r="7" spans="1:6" x14ac:dyDescent="0.3">
      <c r="A7" t="s">
        <v>54</v>
      </c>
    </row>
    <row r="8" spans="1:6" x14ac:dyDescent="0.3">
      <c r="A8" t="s">
        <v>56</v>
      </c>
    </row>
    <row r="9" spans="1:6" x14ac:dyDescent="0.3">
      <c r="A9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"/>
  <sheetViews>
    <sheetView workbookViewId="0">
      <selection activeCell="H18" sqref="H18"/>
    </sheetView>
  </sheetViews>
  <sheetFormatPr defaultRowHeight="14.4" x14ac:dyDescent="0.3"/>
  <sheetData>
    <row r="1" spans="1:12" x14ac:dyDescent="0.3">
      <c r="A1" t="s">
        <v>61</v>
      </c>
    </row>
    <row r="4" spans="1:12" ht="15" thickBot="1" x14ac:dyDescent="0.35"/>
    <row r="5" spans="1:12" x14ac:dyDescent="0.3">
      <c r="D5" s="46"/>
      <c r="E5" s="47"/>
      <c r="F5" s="47"/>
      <c r="G5" s="47"/>
      <c r="H5" s="47"/>
      <c r="I5" s="47"/>
      <c r="J5" s="47"/>
      <c r="K5" s="47"/>
      <c r="L5" s="48"/>
    </row>
    <row r="6" spans="1:12" x14ac:dyDescent="0.3">
      <c r="D6" s="49"/>
      <c r="E6" s="50"/>
      <c r="F6" s="50"/>
      <c r="G6" s="50"/>
      <c r="H6" s="50"/>
      <c r="I6" s="50"/>
      <c r="J6" s="50"/>
      <c r="K6" s="50"/>
      <c r="L6" s="51"/>
    </row>
    <row r="7" spans="1:12" x14ac:dyDescent="0.3">
      <c r="D7" s="49"/>
      <c r="E7" s="50"/>
      <c r="F7" s="50"/>
      <c r="G7" s="50"/>
      <c r="H7" s="50"/>
      <c r="I7" s="50"/>
      <c r="J7" s="50"/>
      <c r="K7" s="50"/>
      <c r="L7" s="51"/>
    </row>
    <row r="8" spans="1:12" x14ac:dyDescent="0.3">
      <c r="D8" s="49"/>
      <c r="E8" s="50"/>
      <c r="F8" s="50"/>
      <c r="G8" s="50"/>
      <c r="H8" s="50"/>
      <c r="I8" s="50"/>
      <c r="J8" s="50"/>
      <c r="K8" s="50"/>
      <c r="L8" s="51"/>
    </row>
    <row r="9" spans="1:12" x14ac:dyDescent="0.3">
      <c r="D9" s="49"/>
      <c r="E9" s="50"/>
      <c r="F9" s="50"/>
      <c r="G9" s="50"/>
      <c r="H9" s="50"/>
      <c r="I9" s="50"/>
      <c r="J9" s="50"/>
      <c r="K9" s="50"/>
      <c r="L9" s="51"/>
    </row>
    <row r="10" spans="1:12" x14ac:dyDescent="0.3">
      <c r="D10" s="49"/>
      <c r="E10" s="50"/>
      <c r="F10" s="50"/>
      <c r="G10" s="50"/>
      <c r="H10" s="50"/>
      <c r="I10" s="50"/>
      <c r="J10" s="50"/>
      <c r="K10" s="50"/>
      <c r="L10" s="51"/>
    </row>
    <row r="11" spans="1:12" x14ac:dyDescent="0.3">
      <c r="D11" s="49"/>
      <c r="E11" s="50"/>
      <c r="F11" s="50"/>
      <c r="G11" s="50"/>
      <c r="H11" s="50"/>
      <c r="I11" s="50"/>
      <c r="J11" s="50"/>
      <c r="K11" s="50"/>
      <c r="L11" s="51"/>
    </row>
    <row r="12" spans="1:12" x14ac:dyDescent="0.3">
      <c r="D12" s="49"/>
      <c r="E12" s="50"/>
      <c r="F12" s="50"/>
      <c r="G12" s="50"/>
      <c r="H12" s="50"/>
      <c r="I12" s="50"/>
      <c r="J12" s="50"/>
      <c r="K12" s="50"/>
      <c r="L12" s="51"/>
    </row>
    <row r="13" spans="1:12" x14ac:dyDescent="0.3">
      <c r="D13" s="49"/>
      <c r="E13" s="50"/>
      <c r="F13" s="50"/>
      <c r="G13" s="50"/>
      <c r="H13" s="50"/>
      <c r="I13" s="50"/>
      <c r="J13" s="50"/>
      <c r="K13" s="50"/>
      <c r="L13" s="51"/>
    </row>
    <row r="14" spans="1:12" ht="15" thickBot="1" x14ac:dyDescent="0.35">
      <c r="D14" s="52"/>
      <c r="E14" s="53"/>
      <c r="F14" s="53"/>
      <c r="G14" s="53"/>
      <c r="H14" s="53"/>
      <c r="I14" s="53"/>
      <c r="J14" s="53"/>
      <c r="K14" s="53"/>
      <c r="L14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List1</vt:lpstr>
      <vt:lpstr>List2</vt:lpstr>
      <vt:lpstr>List3</vt:lpstr>
      <vt:lpstr>List4</vt:lpstr>
      <vt:lpstr>Skokovi</vt:lpstr>
      <vt:lpstr>List6</vt:lpstr>
      <vt:lpstr>List7</vt:lpstr>
      <vt:lpstr>List8</vt:lpstr>
      <vt:lpstr>List9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</dc:creator>
  <cp:lastModifiedBy>Korisnik</cp:lastModifiedBy>
  <dcterms:created xsi:type="dcterms:W3CDTF">2013-11-19T21:36:00Z</dcterms:created>
  <dcterms:modified xsi:type="dcterms:W3CDTF">2022-10-17T06:29:37Z</dcterms:modified>
</cp:coreProperties>
</file>